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igene Dateien\Dokumente\Meine Websites\Boom\"/>
    </mc:Choice>
  </mc:AlternateContent>
  <bookViews>
    <workbookView xWindow="0" yWindow="0" windowWidth="24000" windowHeight="9180"/>
  </bookViews>
  <sheets>
    <sheet name="Tabelle1" sheetId="1" r:id="rId1"/>
  </sheets>
  <definedNames>
    <definedName name="_xlnm._FilterDatabase" localSheetId="0" hidden="1">Tabelle1!$B$1:$U$29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W6" i="1"/>
  <c r="W5" i="1"/>
  <c r="W4" i="1"/>
  <c r="N2" i="1"/>
  <c r="O2" i="1"/>
  <c r="P2" i="1"/>
  <c r="Q2" i="1"/>
  <c r="R2" i="1"/>
  <c r="S2" i="1"/>
  <c r="N3" i="1"/>
  <c r="O3" i="1"/>
  <c r="P3" i="1"/>
  <c r="Q3" i="1"/>
  <c r="R3" i="1"/>
  <c r="S3" i="1"/>
  <c r="M2" i="1"/>
  <c r="M3" i="1"/>
  <c r="L2" i="1"/>
  <c r="L3" i="1"/>
  <c r="K2" i="1"/>
  <c r="K3" i="1"/>
  <c r="J2" i="1"/>
  <c r="J3" i="1"/>
  <c r="I2" i="1"/>
  <c r="I3" i="1"/>
  <c r="H2" i="1"/>
  <c r="H3" i="1"/>
  <c r="G2" i="1"/>
  <c r="E2" i="1"/>
  <c r="F2" i="1"/>
  <c r="E3" i="1"/>
  <c r="F3" i="1"/>
  <c r="G3" i="1"/>
  <c r="D3" i="1"/>
  <c r="D2" i="1"/>
</calcChain>
</file>

<file path=xl/sharedStrings.xml><?xml version="1.0" encoding="utf-8"?>
<sst xmlns="http://schemas.openxmlformats.org/spreadsheetml/2006/main" count="519" uniqueCount="52">
  <si>
    <t>Zeitstempel</t>
  </si>
  <si>
    <t>Spielername</t>
  </si>
  <si>
    <t>Wer ist für ein 25er Kommando</t>
  </si>
  <si>
    <t>Wer soll Offizier werden?</t>
  </si>
  <si>
    <t>Waldi</t>
  </si>
  <si>
    <t>Ja</t>
  </si>
  <si>
    <t>Noch eine Zeitlang abwarten.</t>
  </si>
  <si>
    <t>Nein</t>
  </si>
  <si>
    <t>1BigMc1</t>
  </si>
  <si>
    <t>halte mich raus</t>
  </si>
  <si>
    <t>Kamikaze</t>
  </si>
  <si>
    <t>NEIN</t>
  </si>
  <si>
    <t>JA, dafür</t>
  </si>
  <si>
    <t>sir Daniel</t>
  </si>
  <si>
    <t>TIGER!C13</t>
  </si>
  <si>
    <t>Cliff</t>
  </si>
  <si>
    <t>Meistro</t>
  </si>
  <si>
    <t xml:space="preserve">HELLBOY </t>
  </si>
  <si>
    <t>AEG</t>
  </si>
  <si>
    <t>Sir Daniel</t>
  </si>
  <si>
    <t>Musti</t>
  </si>
  <si>
    <t>Benismasseur</t>
  </si>
  <si>
    <t>Jeffy</t>
  </si>
  <si>
    <t>sir daniel</t>
  </si>
  <si>
    <t>Holger</t>
  </si>
  <si>
    <t>Benjo</t>
  </si>
  <si>
    <t>-</t>
  </si>
  <si>
    <t>Goscha</t>
  </si>
  <si>
    <t>Capt. S</t>
  </si>
  <si>
    <t>Sepp</t>
  </si>
  <si>
    <t xml:space="preserve">Sparta </t>
  </si>
  <si>
    <t>Cano</t>
  </si>
  <si>
    <t xml:space="preserve">Christian </t>
  </si>
  <si>
    <t>Kingping</t>
  </si>
  <si>
    <t>reicht erstmal</t>
  </si>
  <si>
    <t xml:space="preserve">Cyborg </t>
  </si>
  <si>
    <t>Togge</t>
  </si>
  <si>
    <t>1BicMc1</t>
  </si>
  <si>
    <t>Capt.S</t>
  </si>
  <si>
    <t>Christian</t>
  </si>
  <si>
    <t>Cyborg</t>
  </si>
  <si>
    <t>DeKölsche</t>
  </si>
  <si>
    <t>ferhat</t>
  </si>
  <si>
    <t>goscha</t>
  </si>
  <si>
    <t>henchie</t>
  </si>
  <si>
    <t>party</t>
  </si>
  <si>
    <t>pocs€at</t>
  </si>
  <si>
    <t>NismoGTR</t>
  </si>
  <si>
    <t>MUST4F!NHO</t>
  </si>
  <si>
    <t>JA</t>
  </si>
  <si>
    <t>Jörg</t>
  </si>
  <si>
    <t>Benni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</si>
</sst>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/>
    <xf numFmtId="2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22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pane xSplit="3" ySplit="3" topLeftCell="L4" activePane="bottomRight" state="frozen"/>
      <selection pane="topRight" activeCell="D1" sqref="D1"/>
      <selection pane="bottomLeft" activeCell="A4" sqref="A4"/>
      <selection pane="bottomRight" activeCell="A4" sqref="A4:A30"/>
    </sheetView>
  </sheetViews>
  <sheetFormatPr baseColWidth="10" defaultRowHeight="15" x14ac:dyDescent="0.25"/>
  <cols>
    <col min="1" max="1" width="4" style="6" customWidth="1"/>
    <col min="2" max="2" width="15.140625" bestFit="1" customWidth="1"/>
    <col min="3" max="3" width="13" style="3" customWidth="1"/>
    <col min="4" max="19" width="8.140625" customWidth="1"/>
    <col min="20" max="20" width="24" bestFit="1" customWidth="1"/>
    <col min="21" max="21" width="28.85546875" bestFit="1" customWidth="1"/>
    <col min="22" max="22" width="27.140625" customWidth="1"/>
    <col min="23" max="23" width="7.85546875" style="2" customWidth="1"/>
  </cols>
  <sheetData>
    <row r="1" spans="1:23" s="4" customFormat="1" ht="28.5" customHeight="1" x14ac:dyDescent="0.25">
      <c r="A1" s="7"/>
      <c r="B1" s="4" t="s">
        <v>0</v>
      </c>
      <c r="C1" s="4" t="s">
        <v>1</v>
      </c>
      <c r="D1" s="11" t="s">
        <v>37</v>
      </c>
      <c r="E1" s="11" t="s">
        <v>21</v>
      </c>
      <c r="F1" s="11" t="s">
        <v>25</v>
      </c>
      <c r="G1" s="11" t="s">
        <v>38</v>
      </c>
      <c r="H1" s="11" t="s">
        <v>39</v>
      </c>
      <c r="I1" s="11" t="s">
        <v>40</v>
      </c>
      <c r="J1" s="11" t="s">
        <v>41</v>
      </c>
      <c r="K1" s="11" t="s">
        <v>42</v>
      </c>
      <c r="L1" s="11" t="s">
        <v>43</v>
      </c>
      <c r="M1" s="11" t="s">
        <v>44</v>
      </c>
      <c r="N1" s="11" t="s">
        <v>10</v>
      </c>
      <c r="O1" s="11" t="s">
        <v>16</v>
      </c>
      <c r="P1" s="11" t="s">
        <v>45</v>
      </c>
      <c r="Q1" s="11" t="s">
        <v>46</v>
      </c>
      <c r="R1" s="11" t="s">
        <v>29</v>
      </c>
      <c r="S1" s="11" t="s">
        <v>4</v>
      </c>
      <c r="T1" s="4" t="s">
        <v>3</v>
      </c>
      <c r="U1" s="4" t="s">
        <v>2</v>
      </c>
      <c r="W1" s="3"/>
    </row>
    <row r="2" spans="1:23" s="3" customFormat="1" ht="18" customHeight="1" x14ac:dyDescent="0.25">
      <c r="B2" s="9" t="s">
        <v>49</v>
      </c>
      <c r="C2" s="9">
        <v>0</v>
      </c>
      <c r="D2" s="9">
        <f>COUNTIF(D4:D29,"Ja")</f>
        <v>20</v>
      </c>
      <c r="E2" s="9">
        <f>COUNTIF(E4:E29,"Ja")</f>
        <v>11</v>
      </c>
      <c r="F2" s="9">
        <f>COUNTIF(F4:F29,"Ja")</f>
        <v>13</v>
      </c>
      <c r="G2" s="9">
        <f>COUNTIF(G4:G30,"Ja")</f>
        <v>27</v>
      </c>
      <c r="H2" s="9">
        <f>COUNTIF(H4:H30,"Ja")</f>
        <v>13</v>
      </c>
      <c r="I2" s="9">
        <f>COUNTIF(I4:I30,"Ja")</f>
        <v>25</v>
      </c>
      <c r="J2" s="9">
        <f>COUNTIF(J4:J30,"Ja")</f>
        <v>10</v>
      </c>
      <c r="K2" s="9">
        <f>COUNTIF(K4:K30,"Ja")</f>
        <v>26</v>
      </c>
      <c r="L2" s="9">
        <f>COUNTIF(L4:L30,"Ja")</f>
        <v>23</v>
      </c>
      <c r="M2" s="9">
        <f>COUNTIF(M4:M30,"Ja")</f>
        <v>24</v>
      </c>
      <c r="N2" s="9">
        <f t="shared" ref="N2:S2" si="0">COUNTIF(N4:N30,"Ja")</f>
        <v>25</v>
      </c>
      <c r="O2" s="9">
        <f t="shared" si="0"/>
        <v>22</v>
      </c>
      <c r="P2" s="9">
        <f t="shared" si="0"/>
        <v>26</v>
      </c>
      <c r="Q2" s="9">
        <f t="shared" si="0"/>
        <v>21</v>
      </c>
      <c r="R2" s="9">
        <f t="shared" si="0"/>
        <v>23</v>
      </c>
      <c r="S2" s="9">
        <f t="shared" si="0"/>
        <v>27</v>
      </c>
    </row>
    <row r="3" spans="1:23" s="3" customFormat="1" ht="18" customHeight="1" x14ac:dyDescent="0.25">
      <c r="B3" s="10" t="s">
        <v>11</v>
      </c>
      <c r="C3" s="10">
        <v>0</v>
      </c>
      <c r="D3" s="10">
        <f>COUNTIF(D4:D30,"Nein")</f>
        <v>6</v>
      </c>
      <c r="E3" s="10">
        <f>COUNTIF(E4:E30,"Nein")</f>
        <v>15</v>
      </c>
      <c r="F3" s="10">
        <f>COUNTIF(F4:F30,"Nein")</f>
        <v>13</v>
      </c>
      <c r="G3" s="10">
        <f>COUNTIF(G4:G30,"Nein")</f>
        <v>0</v>
      </c>
      <c r="H3" s="10">
        <f>COUNTIF(H4:H30,"Nein")</f>
        <v>14</v>
      </c>
      <c r="I3" s="10">
        <f>COUNTIF(I4:I30,"Nein")</f>
        <v>2</v>
      </c>
      <c r="J3" s="10">
        <f>COUNTIF(J4:J30,"Nein")</f>
        <v>17</v>
      </c>
      <c r="K3" s="10">
        <f>COUNTIF(K4:K30,"Nein")</f>
        <v>1</v>
      </c>
      <c r="L3" s="10">
        <f>COUNTIF(L4:L30,"Nein")</f>
        <v>4</v>
      </c>
      <c r="M3" s="10">
        <f>COUNTIF(M4:M30,"Nein")</f>
        <v>3</v>
      </c>
      <c r="N3" s="10">
        <f t="shared" ref="N3:S3" si="1">COUNTIF(N4:N30,"Nein")</f>
        <v>2</v>
      </c>
      <c r="O3" s="10">
        <f t="shared" si="1"/>
        <v>5</v>
      </c>
      <c r="P3" s="10">
        <f t="shared" si="1"/>
        <v>1</v>
      </c>
      <c r="Q3" s="10">
        <f t="shared" si="1"/>
        <v>6</v>
      </c>
      <c r="R3" s="10">
        <f t="shared" si="1"/>
        <v>4</v>
      </c>
      <c r="S3" s="10">
        <f t="shared" si="1"/>
        <v>0</v>
      </c>
    </row>
    <row r="4" spans="1:23" ht="15.75" x14ac:dyDescent="0.25">
      <c r="A4" s="2">
        <v>1</v>
      </c>
      <c r="B4" s="12">
        <v>42466.832939814813</v>
      </c>
      <c r="C4" s="13" t="s">
        <v>8</v>
      </c>
      <c r="D4" s="14" t="s">
        <v>5</v>
      </c>
      <c r="E4" s="14" t="s">
        <v>7</v>
      </c>
      <c r="F4" s="14" t="s">
        <v>7</v>
      </c>
      <c r="G4" s="14" t="s">
        <v>5</v>
      </c>
      <c r="H4" s="14" t="s">
        <v>7</v>
      </c>
      <c r="I4" s="14" t="s">
        <v>5</v>
      </c>
      <c r="J4" s="14" t="s">
        <v>7</v>
      </c>
      <c r="K4" s="14" t="s">
        <v>5</v>
      </c>
      <c r="L4" s="14" t="s">
        <v>5</v>
      </c>
      <c r="M4" s="14" t="s">
        <v>5</v>
      </c>
      <c r="N4" s="14" t="s">
        <v>7</v>
      </c>
      <c r="O4" s="14" t="s">
        <v>7</v>
      </c>
      <c r="P4" s="14" t="s">
        <v>5</v>
      </c>
      <c r="Q4" s="14" t="s">
        <v>5</v>
      </c>
      <c r="R4" s="14" t="s">
        <v>7</v>
      </c>
      <c r="S4" s="14" t="s">
        <v>5</v>
      </c>
      <c r="T4" s="2"/>
      <c r="U4" s="2" t="s">
        <v>9</v>
      </c>
      <c r="V4" s="15" t="s">
        <v>12</v>
      </c>
      <c r="W4" s="16">
        <f>COUNTIF(U4:U30,"JA, dafür")</f>
        <v>2</v>
      </c>
    </row>
    <row r="5" spans="1:23" ht="15.75" x14ac:dyDescent="0.25">
      <c r="A5" s="2">
        <v>2</v>
      </c>
      <c r="B5" s="12">
        <v>42466.84878472222</v>
      </c>
      <c r="C5" s="13" t="s">
        <v>18</v>
      </c>
      <c r="D5" s="14" t="s">
        <v>5</v>
      </c>
      <c r="E5" s="14" t="s">
        <v>5</v>
      </c>
      <c r="F5" s="14" t="s">
        <v>5</v>
      </c>
      <c r="G5" s="14" t="s">
        <v>5</v>
      </c>
      <c r="H5" s="14" t="s">
        <v>5</v>
      </c>
      <c r="I5" s="14" t="s">
        <v>5</v>
      </c>
      <c r="J5" s="14" t="s">
        <v>7</v>
      </c>
      <c r="K5" s="14" t="s">
        <v>5</v>
      </c>
      <c r="L5" s="14" t="s">
        <v>7</v>
      </c>
      <c r="M5" s="14" t="s">
        <v>5</v>
      </c>
      <c r="N5" s="14" t="s">
        <v>5</v>
      </c>
      <c r="O5" s="14" t="s">
        <v>5</v>
      </c>
      <c r="P5" s="14" t="s">
        <v>5</v>
      </c>
      <c r="Q5" s="14" t="s">
        <v>7</v>
      </c>
      <c r="R5" s="14" t="s">
        <v>5</v>
      </c>
      <c r="S5" s="14" t="s">
        <v>5</v>
      </c>
      <c r="T5" s="2"/>
      <c r="U5" s="2" t="s">
        <v>11</v>
      </c>
      <c r="V5" s="15" t="s">
        <v>11</v>
      </c>
      <c r="W5" s="16">
        <f>COUNTIF(U4:U30,"NEIN")</f>
        <v>8</v>
      </c>
    </row>
    <row r="6" spans="1:23" ht="15.75" x14ac:dyDescent="0.25">
      <c r="A6" s="2">
        <v>3</v>
      </c>
      <c r="B6" s="8">
        <v>42467.864201388889</v>
      </c>
      <c r="C6" s="3" t="s">
        <v>21</v>
      </c>
      <c r="D6" s="2" t="s">
        <v>5</v>
      </c>
      <c r="E6" s="10" t="s">
        <v>7</v>
      </c>
      <c r="F6" s="2" t="s">
        <v>7</v>
      </c>
      <c r="G6" s="2" t="s">
        <v>5</v>
      </c>
      <c r="H6" s="2" t="s">
        <v>7</v>
      </c>
      <c r="I6" s="2" t="s">
        <v>5</v>
      </c>
      <c r="J6" s="2" t="s">
        <v>5</v>
      </c>
      <c r="K6" s="2" t="s">
        <v>7</v>
      </c>
      <c r="L6" s="2" t="s">
        <v>5</v>
      </c>
      <c r="M6" s="2" t="s">
        <v>5</v>
      </c>
      <c r="N6" s="2" t="s">
        <v>5</v>
      </c>
      <c r="O6" s="2" t="s">
        <v>5</v>
      </c>
      <c r="P6" s="2" t="s">
        <v>5</v>
      </c>
      <c r="Q6" s="2" t="s">
        <v>5</v>
      </c>
      <c r="R6" s="2" t="s">
        <v>5</v>
      </c>
      <c r="S6" s="2" t="s">
        <v>5</v>
      </c>
      <c r="T6" s="2"/>
      <c r="U6" s="2" t="s">
        <v>11</v>
      </c>
      <c r="V6" s="15" t="s">
        <v>9</v>
      </c>
      <c r="W6" s="16">
        <f>COUNTIF(U4:U30,"halte mich raus")</f>
        <v>5</v>
      </c>
    </row>
    <row r="7" spans="1:23" ht="15.75" x14ac:dyDescent="0.25">
      <c r="A7" s="2">
        <v>4</v>
      </c>
      <c r="B7" s="8">
        <v>42467.942361111112</v>
      </c>
      <c r="C7" s="3" t="s">
        <v>25</v>
      </c>
      <c r="D7" s="2" t="s">
        <v>5</v>
      </c>
      <c r="E7" s="2" t="s">
        <v>7</v>
      </c>
      <c r="F7" s="10" t="s">
        <v>7</v>
      </c>
      <c r="G7" s="2" t="s">
        <v>5</v>
      </c>
      <c r="H7" s="2" t="s">
        <v>5</v>
      </c>
      <c r="I7" s="2" t="s">
        <v>5</v>
      </c>
      <c r="J7" s="2" t="s">
        <v>5</v>
      </c>
      <c r="K7" s="2" t="s">
        <v>5</v>
      </c>
      <c r="L7" s="2" t="s">
        <v>5</v>
      </c>
      <c r="M7" s="2" t="s">
        <v>5</v>
      </c>
      <c r="N7" s="2" t="s">
        <v>5</v>
      </c>
      <c r="O7" s="2" t="s">
        <v>5</v>
      </c>
      <c r="P7" s="2" t="s">
        <v>5</v>
      </c>
      <c r="Q7" s="2" t="s">
        <v>5</v>
      </c>
      <c r="R7" s="2" t="s">
        <v>5</v>
      </c>
      <c r="S7" s="2" t="s">
        <v>5</v>
      </c>
      <c r="T7" s="2" t="s">
        <v>26</v>
      </c>
      <c r="U7" s="2" t="s">
        <v>6</v>
      </c>
      <c r="V7" s="15" t="s">
        <v>6</v>
      </c>
      <c r="W7" s="16">
        <f>COUNTIF(U4:U30,"Noch eine Zeitlang abwarten.")</f>
        <v>12</v>
      </c>
    </row>
    <row r="8" spans="1:23" x14ac:dyDescent="0.25">
      <c r="A8" s="2">
        <v>5</v>
      </c>
      <c r="B8" s="8">
        <v>42467.579351851855</v>
      </c>
      <c r="C8" s="3" t="s">
        <v>31</v>
      </c>
      <c r="D8" s="2" t="s">
        <v>5</v>
      </c>
      <c r="E8" s="14" t="s">
        <v>7</v>
      </c>
      <c r="F8" s="2" t="s">
        <v>7</v>
      </c>
      <c r="G8" s="2" t="s">
        <v>5</v>
      </c>
      <c r="H8" s="2" t="s">
        <v>5</v>
      </c>
      <c r="I8" s="2" t="s">
        <v>5</v>
      </c>
      <c r="J8" s="2" t="s">
        <v>5</v>
      </c>
      <c r="K8" s="2" t="s">
        <v>5</v>
      </c>
      <c r="L8" s="2" t="s">
        <v>5</v>
      </c>
      <c r="M8" s="2" t="s">
        <v>5</v>
      </c>
      <c r="N8" s="2" t="s">
        <v>5</v>
      </c>
      <c r="O8" s="2" t="s">
        <v>5</v>
      </c>
      <c r="P8" s="2" t="s">
        <v>5</v>
      </c>
      <c r="Q8" s="2" t="s">
        <v>5</v>
      </c>
      <c r="R8" s="2" t="s">
        <v>5</v>
      </c>
      <c r="S8" s="2" t="s">
        <v>5</v>
      </c>
      <c r="T8" s="2"/>
      <c r="U8" s="2" t="s">
        <v>6</v>
      </c>
      <c r="V8" s="5"/>
    </row>
    <row r="9" spans="1:23" x14ac:dyDescent="0.25">
      <c r="A9" s="2">
        <v>6</v>
      </c>
      <c r="B9" s="8">
        <v>42466.926863425928</v>
      </c>
      <c r="C9" s="3" t="s">
        <v>28</v>
      </c>
      <c r="D9" s="2" t="s">
        <v>5</v>
      </c>
      <c r="E9" s="2" t="s">
        <v>5</v>
      </c>
      <c r="F9" s="14" t="s">
        <v>5</v>
      </c>
      <c r="G9" s="2" t="s">
        <v>5</v>
      </c>
      <c r="H9" s="2" t="s">
        <v>5</v>
      </c>
      <c r="I9" s="2" t="s">
        <v>5</v>
      </c>
      <c r="J9" s="2" t="s">
        <v>5</v>
      </c>
      <c r="K9" s="2" t="s">
        <v>5</v>
      </c>
      <c r="L9" s="2" t="s">
        <v>5</v>
      </c>
      <c r="M9" s="2" t="s">
        <v>5</v>
      </c>
      <c r="N9" s="2" t="s">
        <v>5</v>
      </c>
      <c r="O9" s="2" t="s">
        <v>5</v>
      </c>
      <c r="P9" s="2" t="s">
        <v>5</v>
      </c>
      <c r="Q9" s="2" t="s">
        <v>5</v>
      </c>
      <c r="R9" s="2" t="s">
        <v>5</v>
      </c>
      <c r="S9" s="2" t="s">
        <v>5</v>
      </c>
      <c r="T9" s="2"/>
      <c r="U9" s="2" t="s">
        <v>6</v>
      </c>
    </row>
    <row r="10" spans="1:23" x14ac:dyDescent="0.25">
      <c r="A10" s="2">
        <v>7</v>
      </c>
      <c r="B10" s="8">
        <v>42467.74560185185</v>
      </c>
      <c r="C10" s="3" t="s">
        <v>32</v>
      </c>
      <c r="D10" s="2" t="s">
        <v>5</v>
      </c>
      <c r="E10" s="2" t="s">
        <v>7</v>
      </c>
      <c r="F10" s="2" t="s">
        <v>7</v>
      </c>
      <c r="G10" s="2" t="s">
        <v>5</v>
      </c>
      <c r="H10" s="2" t="s">
        <v>5</v>
      </c>
      <c r="I10" s="2" t="s">
        <v>5</v>
      </c>
      <c r="J10" s="2" t="s">
        <v>7</v>
      </c>
      <c r="K10" s="2" t="s">
        <v>5</v>
      </c>
      <c r="L10" s="2" t="s">
        <v>5</v>
      </c>
      <c r="M10" s="2" t="s">
        <v>5</v>
      </c>
      <c r="N10" s="2" t="s">
        <v>5</v>
      </c>
      <c r="O10" s="2" t="s">
        <v>5</v>
      </c>
      <c r="P10" s="2" t="s">
        <v>5</v>
      </c>
      <c r="Q10" s="2" t="s">
        <v>5</v>
      </c>
      <c r="R10" s="2" t="s">
        <v>5</v>
      </c>
      <c r="S10" s="2" t="s">
        <v>5</v>
      </c>
      <c r="T10" s="2"/>
      <c r="U10" s="2" t="s">
        <v>6</v>
      </c>
    </row>
    <row r="11" spans="1:23" x14ac:dyDescent="0.25">
      <c r="A11" s="2">
        <v>8</v>
      </c>
      <c r="B11" s="8">
        <v>42468.38040509259</v>
      </c>
      <c r="C11" s="3" t="s">
        <v>15</v>
      </c>
      <c r="D11" s="2" t="s">
        <v>5</v>
      </c>
      <c r="E11" s="2" t="s">
        <v>5</v>
      </c>
      <c r="F11" s="2" t="s">
        <v>5</v>
      </c>
      <c r="G11" s="2" t="s">
        <v>5</v>
      </c>
      <c r="H11" s="2" t="s">
        <v>5</v>
      </c>
      <c r="I11" s="2" t="s">
        <v>5</v>
      </c>
      <c r="J11" s="2" t="s">
        <v>5</v>
      </c>
      <c r="K11" s="2" t="s">
        <v>5</v>
      </c>
      <c r="L11" s="2" t="s">
        <v>5</v>
      </c>
      <c r="M11" s="2" t="s">
        <v>5</v>
      </c>
      <c r="N11" s="2" t="s">
        <v>5</v>
      </c>
      <c r="O11" s="2" t="s">
        <v>5</v>
      </c>
      <c r="P11" s="2" t="s">
        <v>5</v>
      </c>
      <c r="Q11" s="2" t="s">
        <v>5</v>
      </c>
      <c r="R11" s="2" t="s">
        <v>5</v>
      </c>
      <c r="S11" s="2" t="s">
        <v>5</v>
      </c>
      <c r="T11" s="2"/>
      <c r="U11" s="2" t="s">
        <v>11</v>
      </c>
    </row>
    <row r="12" spans="1:23" x14ac:dyDescent="0.25">
      <c r="A12" s="2">
        <v>9</v>
      </c>
      <c r="B12" s="8">
        <v>42468.937337962961</v>
      </c>
      <c r="C12" s="3" t="s">
        <v>35</v>
      </c>
      <c r="D12" s="2" t="s">
        <v>7</v>
      </c>
      <c r="E12" s="2" t="s">
        <v>7</v>
      </c>
      <c r="F12" s="2" t="s">
        <v>7</v>
      </c>
      <c r="G12" s="2" t="s">
        <v>5</v>
      </c>
      <c r="H12" s="2" t="s">
        <v>7</v>
      </c>
      <c r="I12" s="2" t="s">
        <v>5</v>
      </c>
      <c r="J12" s="2" t="s">
        <v>7</v>
      </c>
      <c r="K12" s="2" t="s">
        <v>5</v>
      </c>
      <c r="L12" s="2" t="s">
        <v>5</v>
      </c>
      <c r="M12" s="2" t="s">
        <v>7</v>
      </c>
      <c r="N12" s="2" t="s">
        <v>5</v>
      </c>
      <c r="O12" s="2" t="s">
        <v>5</v>
      </c>
      <c r="P12" s="2" t="s">
        <v>5</v>
      </c>
      <c r="Q12" s="2" t="s">
        <v>7</v>
      </c>
      <c r="R12" s="2" t="s">
        <v>5</v>
      </c>
      <c r="S12" s="2" t="s">
        <v>5</v>
      </c>
      <c r="T12" s="2"/>
      <c r="U12" s="2" t="s">
        <v>9</v>
      </c>
    </row>
    <row r="13" spans="1:23" x14ac:dyDescent="0.25">
      <c r="A13" s="2">
        <v>10</v>
      </c>
      <c r="B13" s="8">
        <v>42466.912499999999</v>
      </c>
      <c r="C13" s="3" t="s">
        <v>27</v>
      </c>
      <c r="D13" s="2" t="s">
        <v>5</v>
      </c>
      <c r="E13" s="2" t="s">
        <v>7</v>
      </c>
      <c r="F13" s="2" t="s">
        <v>5</v>
      </c>
      <c r="G13" s="2" t="s">
        <v>5</v>
      </c>
      <c r="H13" s="2" t="s">
        <v>7</v>
      </c>
      <c r="I13" s="2" t="s">
        <v>5</v>
      </c>
      <c r="J13" s="2" t="s">
        <v>7</v>
      </c>
      <c r="K13" s="2" t="s">
        <v>5</v>
      </c>
      <c r="L13" s="2" t="s">
        <v>5</v>
      </c>
      <c r="M13" s="2" t="s">
        <v>5</v>
      </c>
      <c r="N13" s="2" t="s">
        <v>5</v>
      </c>
      <c r="O13" s="2" t="s">
        <v>5</v>
      </c>
      <c r="P13" s="2" t="s">
        <v>5</v>
      </c>
      <c r="Q13" s="2" t="s">
        <v>5</v>
      </c>
      <c r="R13" s="2" t="s">
        <v>5</v>
      </c>
      <c r="S13" s="2" t="s">
        <v>5</v>
      </c>
      <c r="T13" s="2"/>
      <c r="U13" s="2" t="s">
        <v>6</v>
      </c>
    </row>
    <row r="14" spans="1:23" x14ac:dyDescent="0.25">
      <c r="A14" s="2">
        <v>11</v>
      </c>
      <c r="B14" s="8">
        <v>42466.849317129629</v>
      </c>
      <c r="C14" s="3" t="s">
        <v>17</v>
      </c>
      <c r="D14" s="2" t="s">
        <v>5</v>
      </c>
      <c r="E14" s="2" t="s">
        <v>7</v>
      </c>
      <c r="F14" s="2" t="s">
        <v>7</v>
      </c>
      <c r="G14" s="2" t="s">
        <v>5</v>
      </c>
      <c r="H14" s="2" t="s">
        <v>7</v>
      </c>
      <c r="I14" s="2" t="s">
        <v>7</v>
      </c>
      <c r="J14" s="2" t="s">
        <v>7</v>
      </c>
      <c r="K14" s="2" t="s">
        <v>5</v>
      </c>
      <c r="L14" s="2" t="s">
        <v>5</v>
      </c>
      <c r="M14" s="2" t="s">
        <v>5</v>
      </c>
      <c r="N14" s="2" t="s">
        <v>7</v>
      </c>
      <c r="O14" s="2" t="s">
        <v>7</v>
      </c>
      <c r="P14" s="2" t="s">
        <v>5</v>
      </c>
      <c r="Q14" s="2" t="s">
        <v>5</v>
      </c>
      <c r="R14" s="2" t="s">
        <v>5</v>
      </c>
      <c r="S14" s="2" t="s">
        <v>5</v>
      </c>
      <c r="T14" s="2" t="s">
        <v>18</v>
      </c>
      <c r="U14" s="2" t="s">
        <v>9</v>
      </c>
    </row>
    <row r="15" spans="1:23" x14ac:dyDescent="0.25">
      <c r="A15" s="2">
        <v>12</v>
      </c>
      <c r="B15" s="8">
        <v>42467.258831018517</v>
      </c>
      <c r="C15" s="3" t="s">
        <v>24</v>
      </c>
      <c r="D15" s="2" t="s">
        <v>5</v>
      </c>
      <c r="E15" s="2" t="s">
        <v>5</v>
      </c>
      <c r="F15" s="2" t="s">
        <v>5</v>
      </c>
      <c r="G15" s="2" t="s">
        <v>5</v>
      </c>
      <c r="H15" s="2" t="s">
        <v>5</v>
      </c>
      <c r="I15" s="2" t="s">
        <v>5</v>
      </c>
      <c r="J15" s="2" t="s">
        <v>5</v>
      </c>
      <c r="K15" s="2" t="s">
        <v>5</v>
      </c>
      <c r="L15" s="2" t="s">
        <v>5</v>
      </c>
      <c r="M15" s="2" t="s">
        <v>5</v>
      </c>
      <c r="N15" s="2" t="s">
        <v>5</v>
      </c>
      <c r="O15" s="2" t="s">
        <v>5</v>
      </c>
      <c r="P15" s="2" t="s">
        <v>5</v>
      </c>
      <c r="Q15" s="2" t="s">
        <v>5</v>
      </c>
      <c r="R15" s="2" t="s">
        <v>5</v>
      </c>
      <c r="S15" s="2" t="s">
        <v>5</v>
      </c>
      <c r="T15" s="2"/>
      <c r="U15" s="2" t="s">
        <v>6</v>
      </c>
    </row>
    <row r="16" spans="1:23" x14ac:dyDescent="0.25">
      <c r="A16" s="2">
        <v>13</v>
      </c>
      <c r="B16" s="8">
        <v>42466.866574074076</v>
      </c>
      <c r="C16" s="3" t="s">
        <v>22</v>
      </c>
      <c r="D16" s="2" t="s">
        <v>5</v>
      </c>
      <c r="E16" s="2" t="s">
        <v>7</v>
      </c>
      <c r="F16" s="2" t="s">
        <v>5</v>
      </c>
      <c r="G16" s="2" t="s">
        <v>5</v>
      </c>
      <c r="H16" s="2" t="s">
        <v>7</v>
      </c>
      <c r="I16" s="2" t="s">
        <v>5</v>
      </c>
      <c r="J16" s="2" t="s">
        <v>7</v>
      </c>
      <c r="K16" s="2" t="s">
        <v>5</v>
      </c>
      <c r="L16" s="2" t="s">
        <v>5</v>
      </c>
      <c r="M16" s="2" t="s">
        <v>5</v>
      </c>
      <c r="N16" s="2" t="s">
        <v>5</v>
      </c>
      <c r="O16" s="2" t="s">
        <v>5</v>
      </c>
      <c r="P16" s="2" t="s">
        <v>5</v>
      </c>
      <c r="Q16" s="2" t="s">
        <v>7</v>
      </c>
      <c r="R16" s="2" t="s">
        <v>5</v>
      </c>
      <c r="S16" s="2" t="s">
        <v>5</v>
      </c>
      <c r="T16" s="2"/>
      <c r="U16" s="2" t="s">
        <v>12</v>
      </c>
    </row>
    <row r="17" spans="1:21" x14ac:dyDescent="0.25">
      <c r="A17" s="2">
        <v>14</v>
      </c>
      <c r="B17" s="8">
        <v>42466.905439814815</v>
      </c>
      <c r="C17" s="3" t="s">
        <v>50</v>
      </c>
      <c r="D17" s="2" t="s">
        <v>5</v>
      </c>
      <c r="E17" s="2" t="s">
        <v>5</v>
      </c>
      <c r="F17" s="2" t="s">
        <v>5</v>
      </c>
      <c r="G17" s="2" t="s">
        <v>5</v>
      </c>
      <c r="H17" s="2" t="s">
        <v>5</v>
      </c>
      <c r="I17" s="2" t="s">
        <v>5</v>
      </c>
      <c r="J17" s="2" t="s">
        <v>5</v>
      </c>
      <c r="K17" s="2" t="s">
        <v>5</v>
      </c>
      <c r="L17" s="2" t="s">
        <v>5</v>
      </c>
      <c r="M17" s="2" t="s">
        <v>5</v>
      </c>
      <c r="N17" s="2" t="s">
        <v>5</v>
      </c>
      <c r="O17" s="2" t="s">
        <v>5</v>
      </c>
      <c r="P17" s="2" t="s">
        <v>5</v>
      </c>
      <c r="Q17" s="2" t="s">
        <v>5</v>
      </c>
      <c r="R17" s="2" t="s">
        <v>5</v>
      </c>
      <c r="S17" s="2" t="s">
        <v>5</v>
      </c>
      <c r="T17" s="2"/>
      <c r="U17" s="2" t="s">
        <v>9</v>
      </c>
    </row>
    <row r="18" spans="1:21" x14ac:dyDescent="0.25">
      <c r="A18" s="2">
        <v>15</v>
      </c>
      <c r="B18" s="8">
        <v>42466.833541666667</v>
      </c>
      <c r="C18" s="3" t="s">
        <v>10</v>
      </c>
      <c r="D18" s="2" t="s">
        <v>7</v>
      </c>
      <c r="E18" s="2" t="s">
        <v>7</v>
      </c>
      <c r="F18" s="2" t="s">
        <v>7</v>
      </c>
      <c r="G18" s="2" t="s">
        <v>5</v>
      </c>
      <c r="H18" s="2" t="s">
        <v>7</v>
      </c>
      <c r="I18" s="2" t="s">
        <v>5</v>
      </c>
      <c r="J18" s="2" t="s">
        <v>5</v>
      </c>
      <c r="K18" s="2" t="s">
        <v>5</v>
      </c>
      <c r="L18" s="2" t="s">
        <v>5</v>
      </c>
      <c r="M18" s="2" t="s">
        <v>5</v>
      </c>
      <c r="N18" s="2" t="s">
        <v>5</v>
      </c>
      <c r="O18" s="2" t="s">
        <v>5</v>
      </c>
      <c r="P18" s="2" t="s">
        <v>5</v>
      </c>
      <c r="Q18" s="2" t="s">
        <v>5</v>
      </c>
      <c r="R18" s="2" t="s">
        <v>5</v>
      </c>
      <c r="S18" s="2" t="s">
        <v>5</v>
      </c>
      <c r="T18" s="2"/>
      <c r="U18" s="2" t="s">
        <v>11</v>
      </c>
    </row>
    <row r="19" spans="1:21" x14ac:dyDescent="0.25">
      <c r="A19" s="2">
        <v>16</v>
      </c>
      <c r="B19" s="8">
        <v>42468.565462962964</v>
      </c>
      <c r="C19" s="3" t="s">
        <v>33</v>
      </c>
      <c r="D19" s="2" t="s">
        <v>7</v>
      </c>
      <c r="E19" s="2" t="s">
        <v>5</v>
      </c>
      <c r="F19" s="2" t="s">
        <v>5</v>
      </c>
      <c r="G19" s="2" t="s">
        <v>5</v>
      </c>
      <c r="H19" s="2" t="s">
        <v>5</v>
      </c>
      <c r="I19" s="2" t="s">
        <v>5</v>
      </c>
      <c r="J19" s="2" t="s">
        <v>7</v>
      </c>
      <c r="K19" s="2" t="s">
        <v>5</v>
      </c>
      <c r="L19" s="2" t="s">
        <v>5</v>
      </c>
      <c r="M19" s="2" t="s">
        <v>5</v>
      </c>
      <c r="N19" s="2" t="s">
        <v>5</v>
      </c>
      <c r="O19" s="2" t="s">
        <v>5</v>
      </c>
      <c r="P19" s="2" t="s">
        <v>5</v>
      </c>
      <c r="Q19" s="2" t="s">
        <v>5</v>
      </c>
      <c r="R19" s="2" t="s">
        <v>5</v>
      </c>
      <c r="S19" s="2" t="s">
        <v>5</v>
      </c>
      <c r="T19" s="2" t="s">
        <v>34</v>
      </c>
      <c r="U19" s="2" t="s">
        <v>6</v>
      </c>
    </row>
    <row r="20" spans="1:21" x14ac:dyDescent="0.25">
      <c r="A20" s="2">
        <v>17</v>
      </c>
      <c r="B20" s="8">
        <v>42466.839212962965</v>
      </c>
      <c r="C20" s="3" t="s">
        <v>16</v>
      </c>
      <c r="D20" s="2" t="s">
        <v>5</v>
      </c>
      <c r="E20" s="2" t="s">
        <v>5</v>
      </c>
      <c r="F20" s="2" t="s">
        <v>5</v>
      </c>
      <c r="G20" s="2" t="s">
        <v>5</v>
      </c>
      <c r="H20" s="2" t="s">
        <v>5</v>
      </c>
      <c r="I20" s="2" t="s">
        <v>5</v>
      </c>
      <c r="J20" s="2" t="s">
        <v>5</v>
      </c>
      <c r="K20" s="2" t="s">
        <v>5</v>
      </c>
      <c r="L20" s="2" t="s">
        <v>5</v>
      </c>
      <c r="M20" s="2" t="s">
        <v>5</v>
      </c>
      <c r="N20" s="2" t="s">
        <v>5</v>
      </c>
      <c r="O20" s="2" t="s">
        <v>5</v>
      </c>
      <c r="P20" s="2" t="s">
        <v>5</v>
      </c>
      <c r="Q20" s="2" t="s">
        <v>5</v>
      </c>
      <c r="R20" s="2" t="s">
        <v>5</v>
      </c>
      <c r="S20" s="2" t="s">
        <v>5</v>
      </c>
      <c r="T20" s="2"/>
      <c r="U20" s="2" t="s">
        <v>11</v>
      </c>
    </row>
    <row r="21" spans="1:21" x14ac:dyDescent="0.25">
      <c r="A21" s="2">
        <v>18</v>
      </c>
      <c r="B21" s="8">
        <v>42466.83357638889</v>
      </c>
      <c r="C21" s="3" t="s">
        <v>48</v>
      </c>
      <c r="D21" s="2" t="s">
        <v>5</v>
      </c>
      <c r="E21" s="2" t="s">
        <v>7</v>
      </c>
      <c r="F21" s="2" t="s">
        <v>7</v>
      </c>
      <c r="G21" s="2" t="s">
        <v>5</v>
      </c>
      <c r="H21" s="2" t="s">
        <v>7</v>
      </c>
      <c r="I21" s="2" t="s">
        <v>5</v>
      </c>
      <c r="J21" s="2" t="s">
        <v>7</v>
      </c>
      <c r="K21" s="2" t="s">
        <v>5</v>
      </c>
      <c r="L21" s="2" t="s">
        <v>7</v>
      </c>
      <c r="M21" s="2" t="s">
        <v>5</v>
      </c>
      <c r="N21" s="2" t="s">
        <v>5</v>
      </c>
      <c r="O21" s="2" t="s">
        <v>5</v>
      </c>
      <c r="P21" s="2" t="s">
        <v>5</v>
      </c>
      <c r="Q21" s="2" t="s">
        <v>5</v>
      </c>
      <c r="R21" s="2" t="s">
        <v>5</v>
      </c>
      <c r="S21" s="2" t="s">
        <v>5</v>
      </c>
      <c r="T21" s="2" t="s">
        <v>13</v>
      </c>
      <c r="U21" s="2" t="s">
        <v>12</v>
      </c>
    </row>
    <row r="22" spans="1:21" x14ac:dyDescent="0.25">
      <c r="A22" s="2">
        <v>19</v>
      </c>
      <c r="B22" s="8">
        <v>42466.855023148149</v>
      </c>
      <c r="C22" s="3" t="s">
        <v>47</v>
      </c>
      <c r="D22" s="2" t="s">
        <v>7</v>
      </c>
      <c r="E22" s="2" t="s">
        <v>7</v>
      </c>
      <c r="F22" s="2" t="s">
        <v>7</v>
      </c>
      <c r="G22" s="2" t="s">
        <v>5</v>
      </c>
      <c r="H22" s="2" t="s">
        <v>7</v>
      </c>
      <c r="I22" s="2" t="s">
        <v>5</v>
      </c>
      <c r="J22" s="2" t="s">
        <v>7</v>
      </c>
      <c r="K22" s="2" t="s">
        <v>5</v>
      </c>
      <c r="L22" s="2" t="s">
        <v>7</v>
      </c>
      <c r="M22" s="2" t="s">
        <v>7</v>
      </c>
      <c r="N22" s="2" t="s">
        <v>5</v>
      </c>
      <c r="O22" s="2" t="s">
        <v>7</v>
      </c>
      <c r="P22" s="2" t="s">
        <v>5</v>
      </c>
      <c r="Q22" s="2" t="s">
        <v>7</v>
      </c>
      <c r="R22" s="2" t="s">
        <v>5</v>
      </c>
      <c r="S22" s="2" t="s">
        <v>5</v>
      </c>
      <c r="T22" s="2" t="s">
        <v>23</v>
      </c>
      <c r="U22" s="2" t="s">
        <v>11</v>
      </c>
    </row>
    <row r="23" spans="1:21" x14ac:dyDescent="0.25">
      <c r="A23" s="2">
        <v>20</v>
      </c>
      <c r="B23" s="8">
        <v>42466.847361111111</v>
      </c>
      <c r="C23" s="3" t="s">
        <v>45</v>
      </c>
      <c r="D23" s="2" t="s">
        <v>5</v>
      </c>
      <c r="E23" s="2" t="s">
        <v>5</v>
      </c>
      <c r="F23" s="2" t="s">
        <v>5</v>
      </c>
      <c r="G23" s="2" t="s">
        <v>5</v>
      </c>
      <c r="H23" s="2" t="s">
        <v>5</v>
      </c>
      <c r="I23" s="2" t="s">
        <v>5</v>
      </c>
      <c r="J23" s="2" t="s">
        <v>7</v>
      </c>
      <c r="K23" s="2" t="s">
        <v>5</v>
      </c>
      <c r="L23" s="2" t="s">
        <v>5</v>
      </c>
      <c r="M23" s="2" t="s">
        <v>5</v>
      </c>
      <c r="N23" s="2" t="s">
        <v>5</v>
      </c>
      <c r="O23" s="2" t="s">
        <v>5</v>
      </c>
      <c r="P23" s="2" t="s">
        <v>5</v>
      </c>
      <c r="Q23" s="2" t="s">
        <v>5</v>
      </c>
      <c r="R23" s="2" t="s">
        <v>5</v>
      </c>
      <c r="S23" s="2" t="s">
        <v>5</v>
      </c>
      <c r="T23" s="2" t="s">
        <v>22</v>
      </c>
      <c r="U23" s="2" t="s">
        <v>11</v>
      </c>
    </row>
    <row r="24" spans="1:21" x14ac:dyDescent="0.25">
      <c r="A24" s="2">
        <v>21</v>
      </c>
      <c r="B24" s="8">
        <v>42467.425578703704</v>
      </c>
      <c r="C24" s="3" t="s">
        <v>29</v>
      </c>
      <c r="D24" s="2" t="s">
        <v>5</v>
      </c>
      <c r="E24" s="2" t="s">
        <v>7</v>
      </c>
      <c r="F24" s="2" t="s">
        <v>7</v>
      </c>
      <c r="G24" s="2" t="s">
        <v>5</v>
      </c>
      <c r="H24" s="2" t="s">
        <v>5</v>
      </c>
      <c r="I24" s="2" t="s">
        <v>5</v>
      </c>
      <c r="J24" s="2" t="s">
        <v>5</v>
      </c>
      <c r="K24" s="2" t="s">
        <v>5</v>
      </c>
      <c r="L24" s="2" t="s">
        <v>5</v>
      </c>
      <c r="M24" s="2" t="s">
        <v>5</v>
      </c>
      <c r="N24" s="2" t="s">
        <v>5</v>
      </c>
      <c r="O24" s="2" t="s">
        <v>5</v>
      </c>
      <c r="P24" s="2" t="s">
        <v>5</v>
      </c>
      <c r="Q24" s="2" t="s">
        <v>5</v>
      </c>
      <c r="R24" s="10" t="s">
        <v>7</v>
      </c>
      <c r="S24" s="2" t="s">
        <v>5</v>
      </c>
      <c r="T24" s="2"/>
      <c r="U24" s="2" t="s">
        <v>6</v>
      </c>
    </row>
    <row r="25" spans="1:21" x14ac:dyDescent="0.25">
      <c r="A25" s="2">
        <v>22</v>
      </c>
      <c r="B25" s="8">
        <v>42466.846736111111</v>
      </c>
      <c r="C25" s="3" t="s">
        <v>19</v>
      </c>
      <c r="D25" s="2" t="s">
        <v>7</v>
      </c>
      <c r="E25" s="2" t="s">
        <v>5</v>
      </c>
      <c r="F25" s="2" t="s">
        <v>5</v>
      </c>
      <c r="G25" s="2" t="s">
        <v>5</v>
      </c>
      <c r="H25" s="2" t="s">
        <v>7</v>
      </c>
      <c r="I25" s="2" t="s">
        <v>5</v>
      </c>
      <c r="J25" s="2" t="s">
        <v>7</v>
      </c>
      <c r="K25" s="2" t="s">
        <v>5</v>
      </c>
      <c r="L25" s="2" t="s">
        <v>7</v>
      </c>
      <c r="M25" s="2" t="s">
        <v>5</v>
      </c>
      <c r="N25" s="2" t="s">
        <v>5</v>
      </c>
      <c r="O25" s="2" t="s">
        <v>7</v>
      </c>
      <c r="P25" s="2" t="s">
        <v>5</v>
      </c>
      <c r="Q25" s="2" t="s">
        <v>5</v>
      </c>
      <c r="R25" s="2" t="s">
        <v>7</v>
      </c>
      <c r="S25" s="2" t="s">
        <v>5</v>
      </c>
      <c r="T25" s="2" t="s">
        <v>20</v>
      </c>
      <c r="U25" s="2" t="s">
        <v>6</v>
      </c>
    </row>
    <row r="26" spans="1:21" x14ac:dyDescent="0.25">
      <c r="A26" s="2">
        <v>23</v>
      </c>
      <c r="B26" s="8">
        <v>42469.773518518516</v>
      </c>
      <c r="C26" s="3" t="s">
        <v>30</v>
      </c>
      <c r="D26" s="2" t="s">
        <v>5</v>
      </c>
      <c r="E26" s="2" t="s">
        <v>5</v>
      </c>
      <c r="F26" s="2" t="s">
        <v>5</v>
      </c>
      <c r="G26" s="2" t="s">
        <v>5</v>
      </c>
      <c r="H26" s="2" t="s">
        <v>5</v>
      </c>
      <c r="I26" s="2" t="s">
        <v>5</v>
      </c>
      <c r="J26" s="2" t="s">
        <v>7</v>
      </c>
      <c r="K26" s="2" t="s">
        <v>5</v>
      </c>
      <c r="L26" s="2" t="s">
        <v>5</v>
      </c>
      <c r="M26" s="2" t="s">
        <v>5</v>
      </c>
      <c r="N26" s="2" t="s">
        <v>5</v>
      </c>
      <c r="O26" s="2" t="s">
        <v>5</v>
      </c>
      <c r="P26" s="2" t="s">
        <v>5</v>
      </c>
      <c r="Q26" s="2" t="s">
        <v>5</v>
      </c>
      <c r="R26" s="2" t="s">
        <v>5</v>
      </c>
      <c r="S26" s="2" t="s">
        <v>5</v>
      </c>
      <c r="T26" s="2"/>
      <c r="U26" s="2" t="s">
        <v>6</v>
      </c>
    </row>
    <row r="27" spans="1:21" x14ac:dyDescent="0.25">
      <c r="A27" s="2">
        <v>24</v>
      </c>
      <c r="B27" s="8">
        <v>42466.833796296298</v>
      </c>
      <c r="C27" s="3" t="s">
        <v>14</v>
      </c>
      <c r="D27" s="2" t="s">
        <v>5</v>
      </c>
      <c r="E27" s="2" t="s">
        <v>5</v>
      </c>
      <c r="F27" s="2" t="s">
        <v>5</v>
      </c>
      <c r="G27" s="2" t="s">
        <v>5</v>
      </c>
      <c r="H27" s="2" t="s">
        <v>7</v>
      </c>
      <c r="I27" s="2" t="s">
        <v>5</v>
      </c>
      <c r="J27" s="2" t="s">
        <v>7</v>
      </c>
      <c r="K27" s="2" t="s">
        <v>5</v>
      </c>
      <c r="L27" s="2" t="s">
        <v>5</v>
      </c>
      <c r="M27" s="2" t="s">
        <v>5</v>
      </c>
      <c r="N27" s="2" t="s">
        <v>5</v>
      </c>
      <c r="O27" s="2" t="s">
        <v>5</v>
      </c>
      <c r="P27" s="2" t="s">
        <v>5</v>
      </c>
      <c r="Q27" s="2" t="s">
        <v>5</v>
      </c>
      <c r="R27" s="2" t="s">
        <v>5</v>
      </c>
      <c r="S27" s="2" t="s">
        <v>5</v>
      </c>
      <c r="T27" s="2"/>
      <c r="U27" s="2" t="s">
        <v>9</v>
      </c>
    </row>
    <row r="28" spans="1:21" x14ac:dyDescent="0.25">
      <c r="A28" s="2">
        <v>25</v>
      </c>
      <c r="B28" s="8">
        <v>42469.840902777774</v>
      </c>
      <c r="C28" s="3" t="s">
        <v>36</v>
      </c>
      <c r="D28" s="2" t="s">
        <v>7</v>
      </c>
      <c r="E28" s="2" t="s">
        <v>7</v>
      </c>
      <c r="F28" s="2" t="s">
        <v>7</v>
      </c>
      <c r="G28" s="2" t="s">
        <v>5</v>
      </c>
      <c r="H28" s="2" t="s">
        <v>7</v>
      </c>
      <c r="I28" s="2" t="s">
        <v>5</v>
      </c>
      <c r="J28" s="2" t="s">
        <v>7</v>
      </c>
      <c r="K28" s="2" t="s">
        <v>5</v>
      </c>
      <c r="L28" s="2" t="s">
        <v>5</v>
      </c>
      <c r="M28" s="2" t="s">
        <v>5</v>
      </c>
      <c r="N28" s="2" t="s">
        <v>5</v>
      </c>
      <c r="O28" s="2" t="s">
        <v>7</v>
      </c>
      <c r="P28" s="2" t="s">
        <v>5</v>
      </c>
      <c r="Q28" s="2" t="s">
        <v>5</v>
      </c>
      <c r="R28" s="2" t="s">
        <v>7</v>
      </c>
      <c r="S28" s="2" t="s">
        <v>5</v>
      </c>
      <c r="T28" s="2"/>
      <c r="U28" s="2" t="s">
        <v>6</v>
      </c>
    </row>
    <row r="29" spans="1:21" x14ac:dyDescent="0.25">
      <c r="A29" s="2">
        <v>26</v>
      </c>
      <c r="B29" s="8">
        <v>42466.830208333333</v>
      </c>
      <c r="C29" s="3" t="s">
        <v>4</v>
      </c>
      <c r="D29" s="2" t="s">
        <v>5</v>
      </c>
      <c r="E29" s="2" t="s">
        <v>7</v>
      </c>
      <c r="F29" s="2" t="s">
        <v>7</v>
      </c>
      <c r="G29" s="2" t="s">
        <v>5</v>
      </c>
      <c r="H29" s="2" t="s">
        <v>7</v>
      </c>
      <c r="I29" s="2" t="s">
        <v>7</v>
      </c>
      <c r="J29" s="2" t="s">
        <v>7</v>
      </c>
      <c r="K29" s="2" t="s">
        <v>5</v>
      </c>
      <c r="L29" s="2" t="s">
        <v>5</v>
      </c>
      <c r="M29" s="2" t="s">
        <v>7</v>
      </c>
      <c r="N29" s="2" t="s">
        <v>5</v>
      </c>
      <c r="O29" s="2" t="s">
        <v>5</v>
      </c>
      <c r="P29" s="2" t="s">
        <v>7</v>
      </c>
      <c r="Q29" s="2" t="s">
        <v>7</v>
      </c>
      <c r="R29" s="2" t="s">
        <v>5</v>
      </c>
      <c r="S29" s="2" t="s">
        <v>5</v>
      </c>
      <c r="T29" s="2"/>
      <c r="U29" s="2" t="s">
        <v>6</v>
      </c>
    </row>
    <row r="30" spans="1:21" x14ac:dyDescent="0.25">
      <c r="A30" s="2">
        <v>27</v>
      </c>
      <c r="B30" s="1">
        <v>42471.699166666665</v>
      </c>
      <c r="C30" s="3" t="s">
        <v>51</v>
      </c>
      <c r="D30" s="2" t="s">
        <v>5</v>
      </c>
      <c r="E30" s="2" t="s">
        <v>5</v>
      </c>
      <c r="F30" s="2" t="s">
        <v>5</v>
      </c>
      <c r="G30" s="2" t="s">
        <v>5</v>
      </c>
      <c r="H30" s="2" t="s">
        <v>7</v>
      </c>
      <c r="I30" s="2" t="s">
        <v>5</v>
      </c>
      <c r="J30" s="2" t="s">
        <v>7</v>
      </c>
      <c r="K30" s="2" t="s">
        <v>5</v>
      </c>
      <c r="L30" s="2" t="s">
        <v>5</v>
      </c>
      <c r="M30" s="2" t="s">
        <v>5</v>
      </c>
      <c r="N30" s="2" t="s">
        <v>5</v>
      </c>
      <c r="O30" s="2" t="s">
        <v>5</v>
      </c>
      <c r="P30" s="2" t="s">
        <v>5</v>
      </c>
      <c r="Q30" s="2" t="s">
        <v>7</v>
      </c>
      <c r="R30" s="2" t="s">
        <v>5</v>
      </c>
      <c r="S30" s="2" t="s">
        <v>5</v>
      </c>
      <c r="U30" s="2" t="s">
        <v>11</v>
      </c>
    </row>
  </sheetData>
  <autoFilter ref="B1:U29">
    <sortState ref="B2:U29">
      <sortCondition ref="C1:C29"/>
    </sortState>
  </autoFilter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 Kilic</dc:creator>
  <cp:lastModifiedBy>Cano Kilic</cp:lastModifiedBy>
  <dcterms:created xsi:type="dcterms:W3CDTF">2016-04-11T13:38:33Z</dcterms:created>
  <dcterms:modified xsi:type="dcterms:W3CDTF">2016-04-11T15:12:29Z</dcterms:modified>
</cp:coreProperties>
</file>